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srv-file\M-disk\Renata\Prehrana 2025\javna  2025\meso\"/>
    </mc:Choice>
  </mc:AlternateContent>
  <xr:revisionPtr revIDLastSave="0" documentId="13_ncr:1_{C2F97C1B-0F2C-4417-A499-16E9C7DE2FDF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Sheet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H5" i="1" l="1"/>
  <c r="J5" i="1" s="1"/>
  <c r="K5" i="1" s="1"/>
  <c r="H6" i="1"/>
  <c r="J6" i="1" s="1"/>
  <c r="K6" i="1" s="1"/>
  <c r="H7" i="1"/>
  <c r="J7" i="1" s="1"/>
  <c r="K7" i="1" s="1"/>
  <c r="H8" i="1"/>
  <c r="J8" i="1" s="1"/>
  <c r="K8" i="1" s="1"/>
  <c r="H9" i="1"/>
  <c r="J9" i="1" s="1"/>
  <c r="K9" i="1" s="1"/>
  <c r="H10" i="1"/>
  <c r="J10" i="1" s="1"/>
  <c r="K10" i="1" s="1"/>
  <c r="H11" i="1"/>
  <c r="J11" i="1" s="1"/>
  <c r="K11" i="1" s="1"/>
  <c r="H12" i="1"/>
  <c r="J12" i="1" s="1"/>
  <c r="K12" i="1" s="1"/>
  <c r="H13" i="1"/>
  <c r="J13" i="1" s="1"/>
  <c r="K13" i="1" s="1"/>
  <c r="H14" i="1"/>
  <c r="J14" i="1" s="1"/>
  <c r="K14" i="1" s="1"/>
  <c r="H4" i="1"/>
  <c r="J4" i="1" s="1"/>
  <c r="K4" i="1" s="1"/>
  <c r="H15" i="1" l="1"/>
  <c r="K15" i="1"/>
  <c r="J15" i="1"/>
</calcChain>
</file>

<file path=xl/sharedStrings.xml><?xml version="1.0" encoding="utf-8"?>
<sst xmlns="http://schemas.openxmlformats.org/spreadsheetml/2006/main" count="34" uniqueCount="24">
  <si>
    <t>PRILOG 2: TROŠKOVNIK ZA DOSTAVLJANJE PONUDE</t>
  </si>
  <si>
    <t>Predmet nabave: SVJEŽE I SMRZNUTO MESO - SVINJETINA</t>
  </si>
  <si>
    <t>VRSTA/NAZIV PROIZVODA</t>
  </si>
  <si>
    <t>JM</t>
  </si>
  <si>
    <t>PLANIRANA OKVIRNA GODIŠNJA KOLIČINA</t>
  </si>
  <si>
    <t>JED. CIJENA (bez PDV-a)</t>
  </si>
  <si>
    <t>CIJENA (bez PDV-a)</t>
  </si>
  <si>
    <t>PDV</t>
  </si>
  <si>
    <t>IZNOS PDV-a</t>
  </si>
  <si>
    <t>UKUPNO  (sa PDV-om)</t>
  </si>
  <si>
    <t>SVINJETINA – F.O. SA FILEOM SVJEŽA</t>
  </si>
  <si>
    <t>kg</t>
  </si>
  <si>
    <t>SVJEŽA VAKUMIRANA LOPATICA B.K.</t>
  </si>
  <si>
    <t>SVINJSKI BUT B.K. SVJEŽI VAKUMIRANI 1. KATEGORIJA</t>
  </si>
  <si>
    <t>SVINJETINA – ODREZAK 120g – BUT</t>
  </si>
  <si>
    <t>SVINJSKI VRAT B.K. VAKUM</t>
  </si>
  <si>
    <t>SVINJETINA FILE VAKUM (pojedinačno vakumirano)</t>
  </si>
  <si>
    <t>SVINJSKA MARINIRANA REBRA VAKUM (pojedinačno vakumirano: cca 500g)</t>
  </si>
  <si>
    <t>SVINJSKA MESNATA SLANINA B.K. (A KLASA) 3,5-4kg RFS.</t>
  </si>
  <si>
    <t>SVINJETINA – KOTLET 120g</t>
  </si>
  <si>
    <t>SVINJETINA SLAB. LEĐA – B.K. (RFS)</t>
  </si>
  <si>
    <t>SVINJETINA SLAB. LEA B.K. (VAK)</t>
  </si>
  <si>
    <t>UKUPNO</t>
  </si>
  <si>
    <t>Ovjera Ponuditelja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</si>
</sst>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>
    <font>
      <sz val="11"/>
      <color rgb="FF000000"/>
      <name val="Liberation Sans1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0D0D0"/>
        <bgColor rgb="FFC0C0C0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0" fontId="0" fillId="0" borderId="0" xfId="0" applyNumberFormat="1"/>
    <xf numFmtId="0" fontId="2" fillId="0" borderId="0" xfId="0" applyFont="1"/>
    <xf numFmtId="0" fontId="3" fillId="0" borderId="0" xfId="0" applyFont="1"/>
    <xf numFmtId="164" fontId="0" fillId="0" borderId="1" xfId="0" applyNumberForma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2" xfId="0" applyBorder="1"/>
    <xf numFmtId="0" fontId="2" fillId="0" borderId="0" xfId="0" applyFont="1" applyAlignment="1">
      <alignment horizontal="center" vertical="center"/>
    </xf>
    <xf numFmtId="0" fontId="0" fillId="0" borderId="0" xfId="0"/>
    <xf numFmtId="164" fontId="0" fillId="0" borderId="0" xfId="0" applyNumberFormat="1"/>
  </cellXfs>
  <cellStyles count="1">
    <cellStyle name="Normalno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0D0D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1"/>
  <sheetViews>
    <sheetView tabSelected="1" zoomScale="110" zoomScaleNormal="110" workbookViewId="0">
      <selection activeCell="F6" sqref="F6:G6"/>
    </sheetView>
  </sheetViews>
  <sheetFormatPr defaultColWidth="8.875" defaultRowHeight="14.25"/>
  <cols>
    <col min="1" max="2" width="10.5" customWidth="1"/>
    <col min="3" max="3" width="18.875" customWidth="1"/>
    <col min="4" max="4" width="10.5" customWidth="1"/>
    <col min="5" max="5" width="24.375" customWidth="1"/>
    <col min="6" max="6" width="10.5" customWidth="1"/>
    <col min="7" max="7" width="17.125" customWidth="1"/>
    <col min="8" max="8" width="14.5" customWidth="1"/>
    <col min="9" max="9" width="10.5" customWidth="1"/>
    <col min="10" max="10" width="15.125" customWidth="1"/>
    <col min="11" max="11" width="10.5" customWidth="1"/>
    <col min="12" max="12" width="15.125" customWidth="1"/>
    <col min="13" max="13" width="10.5" customWidth="1"/>
  </cols>
  <sheetData>
    <row r="1" spans="1:13" ht="15.7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3" ht="15.7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3" ht="31.5">
      <c r="A3" s="11" t="s">
        <v>2</v>
      </c>
      <c r="B3" s="11"/>
      <c r="C3" s="11"/>
      <c r="D3" s="1" t="s">
        <v>3</v>
      </c>
      <c r="E3" s="2" t="s">
        <v>4</v>
      </c>
      <c r="F3" s="11" t="s">
        <v>5</v>
      </c>
      <c r="G3" s="11"/>
      <c r="H3" s="2" t="s">
        <v>6</v>
      </c>
      <c r="I3" s="1" t="s">
        <v>7</v>
      </c>
      <c r="J3" s="1" t="s">
        <v>8</v>
      </c>
      <c r="K3" s="11" t="s">
        <v>9</v>
      </c>
      <c r="L3" s="11"/>
    </row>
    <row r="4" spans="1:13" ht="15.75">
      <c r="A4" s="12" t="s">
        <v>10</v>
      </c>
      <c r="B4" s="12"/>
      <c r="C4" s="12"/>
      <c r="D4" s="3" t="s">
        <v>11</v>
      </c>
      <c r="E4" s="3">
        <v>2700</v>
      </c>
      <c r="F4" s="13"/>
      <c r="G4" s="13"/>
      <c r="H4" s="9">
        <f>E4*F4</f>
        <v>0</v>
      </c>
      <c r="I4" s="4"/>
      <c r="J4" s="10">
        <f>H4*I4</f>
        <v>0</v>
      </c>
      <c r="K4" s="14">
        <f>J4+H4</f>
        <v>0</v>
      </c>
      <c r="L4" s="14"/>
    </row>
    <row r="5" spans="1:13" ht="15.75">
      <c r="A5" s="12" t="s">
        <v>12</v>
      </c>
      <c r="B5" s="12"/>
      <c r="C5" s="12"/>
      <c r="D5" s="3" t="s">
        <v>11</v>
      </c>
      <c r="E5" s="3">
        <v>1200</v>
      </c>
      <c r="F5" s="13"/>
      <c r="G5" s="13"/>
      <c r="H5" s="9">
        <f t="shared" ref="H5:H14" si="0">E5*F5</f>
        <v>0</v>
      </c>
      <c r="I5" s="4"/>
      <c r="J5" s="10">
        <f t="shared" ref="J5:J14" si="1">H5*I5</f>
        <v>0</v>
      </c>
      <c r="K5" s="14">
        <f t="shared" ref="K5:K14" si="2">J5+H5</f>
        <v>0</v>
      </c>
      <c r="L5" s="14"/>
    </row>
    <row r="6" spans="1:13" ht="25.35" customHeight="1">
      <c r="A6" s="15" t="s">
        <v>13</v>
      </c>
      <c r="B6" s="15"/>
      <c r="C6" s="15"/>
      <c r="D6" s="3" t="s">
        <v>11</v>
      </c>
      <c r="E6" s="3">
        <v>1500</v>
      </c>
      <c r="F6" s="13"/>
      <c r="G6" s="13"/>
      <c r="H6" s="9">
        <f t="shared" si="0"/>
        <v>0</v>
      </c>
      <c r="I6" s="4"/>
      <c r="J6" s="10">
        <f t="shared" si="1"/>
        <v>0</v>
      </c>
      <c r="K6" s="14">
        <f t="shared" si="2"/>
        <v>0</v>
      </c>
      <c r="L6" s="14"/>
    </row>
    <row r="7" spans="1:13" ht="15.75">
      <c r="A7" s="12" t="s">
        <v>14</v>
      </c>
      <c r="B7" s="12"/>
      <c r="C7" s="12"/>
      <c r="D7" s="3" t="s">
        <v>11</v>
      </c>
      <c r="E7" s="3">
        <v>200</v>
      </c>
      <c r="F7" s="13"/>
      <c r="G7" s="13"/>
      <c r="H7" s="9">
        <f t="shared" si="0"/>
        <v>0</v>
      </c>
      <c r="I7" s="4"/>
      <c r="J7" s="10">
        <f t="shared" si="1"/>
        <v>0</v>
      </c>
      <c r="K7" s="14">
        <f t="shared" si="2"/>
        <v>0</v>
      </c>
      <c r="L7" s="14"/>
    </row>
    <row r="8" spans="1:13" ht="15.75">
      <c r="A8" s="12" t="s">
        <v>15</v>
      </c>
      <c r="B8" s="12"/>
      <c r="C8" s="12"/>
      <c r="D8" s="3" t="s">
        <v>11</v>
      </c>
      <c r="E8" s="3">
        <v>2000</v>
      </c>
      <c r="F8" s="13"/>
      <c r="G8" s="13"/>
      <c r="H8" s="9">
        <f t="shared" si="0"/>
        <v>0</v>
      </c>
      <c r="I8" s="4"/>
      <c r="J8" s="10">
        <f t="shared" si="1"/>
        <v>0</v>
      </c>
      <c r="K8" s="14">
        <f t="shared" si="2"/>
        <v>0</v>
      </c>
      <c r="L8" s="14"/>
    </row>
    <row r="9" spans="1:13" ht="25.35" customHeight="1">
      <c r="A9" s="15" t="s">
        <v>16</v>
      </c>
      <c r="B9" s="15"/>
      <c r="C9" s="15"/>
      <c r="D9" s="3" t="s">
        <v>11</v>
      </c>
      <c r="E9" s="3">
        <v>800</v>
      </c>
      <c r="F9" s="13"/>
      <c r="G9" s="13"/>
      <c r="H9" s="9">
        <f t="shared" si="0"/>
        <v>0</v>
      </c>
      <c r="I9" s="4"/>
      <c r="J9" s="10">
        <f t="shared" si="1"/>
        <v>0</v>
      </c>
      <c r="K9" s="14">
        <f t="shared" si="2"/>
        <v>0</v>
      </c>
      <c r="L9" s="14"/>
    </row>
    <row r="10" spans="1:13" ht="25.35" customHeight="1">
      <c r="A10" s="15" t="s">
        <v>17</v>
      </c>
      <c r="B10" s="15"/>
      <c r="C10" s="15"/>
      <c r="D10" s="3" t="s">
        <v>11</v>
      </c>
      <c r="E10" s="5">
        <v>220</v>
      </c>
      <c r="F10" s="13"/>
      <c r="G10" s="13"/>
      <c r="H10" s="9">
        <f t="shared" si="0"/>
        <v>0</v>
      </c>
      <c r="I10" s="4"/>
      <c r="J10" s="10">
        <f t="shared" si="1"/>
        <v>0</v>
      </c>
      <c r="K10" s="14">
        <f t="shared" si="2"/>
        <v>0</v>
      </c>
      <c r="L10" s="14"/>
    </row>
    <row r="11" spans="1:13" ht="25.35" customHeight="1">
      <c r="A11" s="15" t="s">
        <v>18</v>
      </c>
      <c r="B11" s="15"/>
      <c r="C11" s="15"/>
      <c r="D11" s="3" t="s">
        <v>11</v>
      </c>
      <c r="E11" s="5">
        <v>200</v>
      </c>
      <c r="F11" s="13"/>
      <c r="G11" s="13"/>
      <c r="H11" s="9">
        <f t="shared" si="0"/>
        <v>0</v>
      </c>
      <c r="I11" s="4"/>
      <c r="J11" s="10">
        <f t="shared" si="1"/>
        <v>0</v>
      </c>
      <c r="K11" s="14">
        <f t="shared" si="2"/>
        <v>0</v>
      </c>
      <c r="L11" s="14"/>
    </row>
    <row r="12" spans="1:13" ht="15.75">
      <c r="A12" s="12" t="s">
        <v>19</v>
      </c>
      <c r="B12" s="12"/>
      <c r="C12" s="12"/>
      <c r="D12" s="3" t="s">
        <v>11</v>
      </c>
      <c r="E12" s="3">
        <v>200</v>
      </c>
      <c r="F12" s="13"/>
      <c r="G12" s="13"/>
      <c r="H12" s="9">
        <f t="shared" si="0"/>
        <v>0</v>
      </c>
      <c r="I12" s="4"/>
      <c r="J12" s="10">
        <f t="shared" si="1"/>
        <v>0</v>
      </c>
      <c r="K12" s="14">
        <f t="shared" si="2"/>
        <v>0</v>
      </c>
      <c r="L12" s="14"/>
    </row>
    <row r="13" spans="1:13" ht="15.75">
      <c r="A13" s="12" t="s">
        <v>20</v>
      </c>
      <c r="B13" s="12"/>
      <c r="C13" s="12"/>
      <c r="D13" s="3" t="s">
        <v>11</v>
      </c>
      <c r="E13" s="3">
        <v>40</v>
      </c>
      <c r="F13" s="13"/>
      <c r="G13" s="13"/>
      <c r="H13" s="9">
        <f t="shared" si="0"/>
        <v>0</v>
      </c>
      <c r="I13" s="4"/>
      <c r="J13" s="10">
        <f t="shared" si="1"/>
        <v>0</v>
      </c>
      <c r="K13" s="14">
        <f t="shared" si="2"/>
        <v>0</v>
      </c>
      <c r="L13" s="14"/>
    </row>
    <row r="14" spans="1:13" ht="15.75">
      <c r="A14" s="12" t="s">
        <v>21</v>
      </c>
      <c r="B14" s="12"/>
      <c r="C14" s="12"/>
      <c r="D14" s="3" t="s">
        <v>11</v>
      </c>
      <c r="E14" s="3">
        <v>1200</v>
      </c>
      <c r="F14" s="13"/>
      <c r="G14" s="13"/>
      <c r="H14" s="9">
        <f t="shared" si="0"/>
        <v>0</v>
      </c>
      <c r="I14" s="4"/>
      <c r="J14" s="10">
        <f t="shared" si="1"/>
        <v>0</v>
      </c>
      <c r="K14" s="14">
        <f t="shared" si="2"/>
        <v>0</v>
      </c>
      <c r="L14" s="14"/>
    </row>
    <row r="15" spans="1:13">
      <c r="A15" s="11" t="s">
        <v>22</v>
      </c>
      <c r="B15" s="11"/>
      <c r="C15" s="11"/>
      <c r="D15" s="11"/>
      <c r="E15" s="11"/>
      <c r="F15" s="18"/>
      <c r="G15" s="18"/>
      <c r="H15" s="13">
        <f>H4+H5+H6+H7+H8+H9+H10+H11+H12+H13+H14</f>
        <v>0</v>
      </c>
      <c r="I15" s="19"/>
      <c r="J15" s="14">
        <f>J4+J5+J6+J7+J8+J9+J10+J11+J12+J13+J14</f>
        <v>0</v>
      </c>
      <c r="K15" s="14">
        <f>K4+K5+K6+K7+K8+K9+K10+K11+K12+K13+K14</f>
        <v>0</v>
      </c>
      <c r="L15" s="14"/>
    </row>
    <row r="16" spans="1:13">
      <c r="A16" s="11"/>
      <c r="B16" s="11"/>
      <c r="C16" s="11"/>
      <c r="D16" s="11"/>
      <c r="E16" s="11"/>
      <c r="F16" s="18"/>
      <c r="G16" s="18"/>
      <c r="H16" s="13"/>
      <c r="I16" s="13"/>
      <c r="J16" s="14"/>
      <c r="K16" s="14"/>
      <c r="L16" s="14"/>
      <c r="M16" s="6"/>
    </row>
    <row r="17" spans="1:12" ht="15.7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2" ht="15.75">
      <c r="A18" s="7"/>
      <c r="B18" s="7"/>
      <c r="C18" s="7"/>
      <c r="D18" s="7"/>
      <c r="E18" s="7"/>
      <c r="F18" s="16"/>
      <c r="G18" s="16"/>
      <c r="H18" s="16"/>
      <c r="I18" s="16"/>
      <c r="J18" s="16"/>
      <c r="K18" s="16"/>
      <c r="L18" s="16"/>
    </row>
    <row r="19" spans="1:12" ht="15.75">
      <c r="A19" s="7"/>
      <c r="B19" s="7"/>
      <c r="C19" s="7"/>
      <c r="D19" s="7"/>
      <c r="E19" s="7"/>
      <c r="F19" s="16"/>
      <c r="G19" s="16"/>
      <c r="H19" s="16"/>
      <c r="I19" s="16"/>
      <c r="J19" s="16"/>
      <c r="K19" s="16"/>
      <c r="L19" s="16"/>
    </row>
    <row r="20" spans="1:12" ht="15.75">
      <c r="A20" s="7"/>
      <c r="B20" s="7"/>
      <c r="C20" s="7"/>
      <c r="D20" s="7"/>
      <c r="E20" s="7"/>
      <c r="F20" s="17" t="s">
        <v>23</v>
      </c>
      <c r="G20" s="17"/>
      <c r="H20" s="17"/>
      <c r="I20" s="17"/>
      <c r="J20" s="17"/>
      <c r="K20" s="17"/>
      <c r="L20" s="17"/>
    </row>
    <row r="21" spans="1:12" ht="1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</row>
  </sheetData>
  <mergeCells count="46">
    <mergeCell ref="F20:L20"/>
    <mergeCell ref="A15:E16"/>
    <mergeCell ref="F15:G16"/>
    <mergeCell ref="H15:H16"/>
    <mergeCell ref="I15:I16"/>
    <mergeCell ref="J15:J16"/>
    <mergeCell ref="A14:C14"/>
    <mergeCell ref="F14:G14"/>
    <mergeCell ref="K14:L14"/>
    <mergeCell ref="K15:L16"/>
    <mergeCell ref="F18:L19"/>
    <mergeCell ref="A12:C12"/>
    <mergeCell ref="F12:G12"/>
    <mergeCell ref="K12:L12"/>
    <mergeCell ref="A13:C13"/>
    <mergeCell ref="F13:G13"/>
    <mergeCell ref="K13:L13"/>
    <mergeCell ref="A10:C10"/>
    <mergeCell ref="F10:G10"/>
    <mergeCell ref="K10:L10"/>
    <mergeCell ref="A11:C11"/>
    <mergeCell ref="F11:G11"/>
    <mergeCell ref="K11:L11"/>
    <mergeCell ref="A8:C8"/>
    <mergeCell ref="F8:G8"/>
    <mergeCell ref="K8:L8"/>
    <mergeCell ref="A9:C9"/>
    <mergeCell ref="F9:G9"/>
    <mergeCell ref="K9:L9"/>
    <mergeCell ref="A6:C6"/>
    <mergeCell ref="F6:G6"/>
    <mergeCell ref="K6:L6"/>
    <mergeCell ref="A7:C7"/>
    <mergeCell ref="F7:G7"/>
    <mergeCell ref="K7:L7"/>
    <mergeCell ref="A4:C4"/>
    <mergeCell ref="F4:G4"/>
    <mergeCell ref="K4:L4"/>
    <mergeCell ref="A5:C5"/>
    <mergeCell ref="F5:G5"/>
    <mergeCell ref="K5:L5"/>
    <mergeCell ref="A1:L1"/>
    <mergeCell ref="A2:L2"/>
    <mergeCell ref="A3:C3"/>
    <mergeCell ref="F3:G3"/>
    <mergeCell ref="K3:L3"/>
  </mergeCells>
  <pageMargins left="0" right="0" top="0.13888888888888901" bottom="0.13888888888888901" header="0" footer="0"/>
  <pageSetup paperSize="9" orientation="portrait" useFirstPageNumber="1" horizontalDpi="300" verticalDpi="300"/>
  <headerFooter>
    <oddHeader>&amp;C&amp;"Arial,Regular"&amp;10&amp;A</oddHeader>
    <oddFooter>&amp;C&amp;"Arial,Regular"&amp;10Page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Bačić-Bence Renata</dc:creator>
  <dc:description/>
  <cp:lastModifiedBy>Ivan Sadovski</cp:lastModifiedBy>
  <cp:revision>6</cp:revision>
  <dcterms:created xsi:type="dcterms:W3CDTF">2023-03-09T14:13:35Z</dcterms:created>
  <dcterms:modified xsi:type="dcterms:W3CDTF">2025-03-12T09:01:49Z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gId">
    <vt:lpwstr>Excel.Sheet</vt:lpwstr>
  </property>
</Properties>
</file>